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ute-vienne.fr\Partages-DFS\BDHV\04-FORMATION\2025\2025_05_23_WEBINAIRE_DIAGNOSTIC_DES_COLLECTIONS\"/>
    </mc:Choice>
  </mc:AlternateContent>
  <bookViews>
    <workbookView xWindow="240" yWindow="15" windowWidth="16095" windowHeight="96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2" i="1"/>
  <c r="G3" i="1"/>
  <c r="G4" i="1"/>
  <c r="G5" i="1"/>
  <c r="G6" i="1"/>
  <c r="G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<sst xmlns="http://schemas.openxmlformats.org/spreadsheetml/2006/main" count="17" uniqueCount="17">
  <si>
    <t>Domaine / Section</t>
  </si>
  <si>
    <t>Nb de prêts</t>
  </si>
  <si>
    <t>Taux de rotation</t>
  </si>
  <si>
    <t>Nb d'acquisitions</t>
  </si>
  <si>
    <t>Nb d'éliminations</t>
  </si>
  <si>
    <t>Taux de renouvellement (%)</t>
  </si>
  <si>
    <t>Taux de désherbage (%)</t>
  </si>
  <si>
    <t>Âge moyen (ans)</t>
  </si>
  <si>
    <t>Âge médian (ans)</t>
  </si>
  <si>
    <t>Etat physique global</t>
  </si>
  <si>
    <t>Adulte Fiction</t>
  </si>
  <si>
    <t>BD / Manga</t>
  </si>
  <si>
    <t>Jeunesse Fiction</t>
  </si>
  <si>
    <t>Jeunesse Documentaires</t>
  </si>
  <si>
    <t>Adulte Documentaires</t>
  </si>
  <si>
    <t>Nb de documents</t>
  </si>
  <si>
    <t>ex : bon, moyen…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</si>
</sst>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/>
    <xf numFmtId="0" fontId="3" fillId="0" borderId="3" xfId="0" applyFont="1" applyBorder="1"/>
    <xf numFmtId="9" fontId="1" fillId="0" borderId="5" xfId="0" applyNumberFormat="1" applyFont="1" applyBorder="1" applyAlignment="1">
      <alignment horizontal="center" vertical="top" wrapText="1"/>
    </xf>
    <xf numFmtId="9" fontId="0" fillId="0" borderId="1" xfId="0" applyNumberFormat="1" applyBorder="1"/>
    <xf numFmtId="9" fontId="0" fillId="0" borderId="0" xfId="0" applyNumberFormat="1"/>
  </cellXfs>
  <cellStyles count="1">
    <cellStyle name="Normal" xfId="0" builtinId="0"/>
  </cellStyles>
  <dxfs count="15">
    <dxf>
      <numFmt numFmtId="13" formatCode="0%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3" formatCode="0%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3" formatCode="0%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scheme val="minor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9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K6" totalsRowShown="0" headerRowDxfId="14" headerRowBorderDxfId="13" tableBorderDxfId="12" totalsRowBorderDxfId="11">
  <autoFilter ref="A1:K6"/>
  <tableColumns count="11">
    <tableColumn id="1" name="Domaine / Section" dataDxfId="10"/>
    <tableColumn id="2" name="Nb de documents" dataDxfId="9"/>
    <tableColumn id="4" name="Nb de prêts" dataDxfId="8"/>
    <tableColumn id="5" name="Taux de rotation" dataDxfId="2">
      <calculatedColumnFormula>Tableau1[[#This Row],[Nb de prêts]]/Tableau1[[#This Row],[Nb de documents]]</calculatedColumnFormula>
    </tableColumn>
    <tableColumn id="6" name="Nb d'acquisitions" dataDxfId="7"/>
    <tableColumn id="7" name="Nb d'éliminations" dataDxfId="4"/>
    <tableColumn id="8" name="Taux de renouvellement (%)" dataDxfId="1">
      <calculatedColumnFormula>(Tableau1[[#This Row],[Nb d''acquisitions]]-Tableau1[[#This Row],[Nb d''éliminations]])/Tableau1[[#This Row],[Nb de documents]]</calculatedColumnFormula>
    </tableColumn>
    <tableColumn id="9" name="Taux de désherbage (%)" dataDxfId="0">
      <calculatedColumnFormula>Tableau1[[#This Row],[Nb d''éliminations]]/Tableau1[[#This Row],[Nb de documents]]</calculatedColumnFormula>
    </tableColumn>
    <tableColumn id="10" name="Âge moyen (ans)" dataDxfId="3"/>
    <tableColumn id="11" name="Âge médian (ans)" dataDxfId="6"/>
    <tableColumn id="12" name="Etat physique global" dataDxfId="5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2" sqref="F12"/>
    </sheetView>
  </sheetViews>
  <sheetFormatPr baseColWidth="10" defaultColWidth="9.140625" defaultRowHeight="15" x14ac:dyDescent="0.25"/>
  <cols>
    <col min="1" max="1" width="24.85546875" customWidth="1"/>
    <col min="2" max="2" width="21" customWidth="1"/>
    <col min="3" max="3" width="16.85546875" customWidth="1"/>
    <col min="4" max="4" width="22.140625" style="11" customWidth="1"/>
    <col min="5" max="5" width="24.140625" customWidth="1"/>
    <col min="6" max="6" width="25" customWidth="1"/>
    <col min="7" max="7" width="31" style="11" customWidth="1"/>
    <col min="8" max="8" width="27.85546875" style="11" customWidth="1"/>
    <col min="9" max="9" width="22.42578125" customWidth="1"/>
    <col min="10" max="10" width="23.7109375" customWidth="1"/>
    <col min="11" max="11" width="27.5703125" customWidth="1"/>
  </cols>
  <sheetData>
    <row r="1" spans="1:11" s="1" customFormat="1" x14ac:dyDescent="0.25">
      <c r="A1" s="3" t="s">
        <v>0</v>
      </c>
      <c r="B1" s="4" t="s">
        <v>15</v>
      </c>
      <c r="C1" s="4" t="s">
        <v>1</v>
      </c>
      <c r="D1" s="9" t="s">
        <v>2</v>
      </c>
      <c r="E1" s="4" t="s">
        <v>3</v>
      </c>
      <c r="F1" s="4" t="s">
        <v>4</v>
      </c>
      <c r="G1" s="9" t="s">
        <v>5</v>
      </c>
      <c r="H1" s="9" t="s">
        <v>6</v>
      </c>
      <c r="I1" s="4" t="s">
        <v>7</v>
      </c>
      <c r="J1" s="4" t="s">
        <v>8</v>
      </c>
      <c r="K1" s="5" t="s">
        <v>9</v>
      </c>
    </row>
    <row r="2" spans="1:11" x14ac:dyDescent="0.25">
      <c r="A2" s="2" t="s">
        <v>12</v>
      </c>
      <c r="B2" s="7">
        <v>0</v>
      </c>
      <c r="C2" s="7">
        <v>0</v>
      </c>
      <c r="D2" s="10" t="e">
        <f>Tableau1[[#This Row],[Nb de prêts]]/Tableau1[[#This Row],[Nb de documents]]</f>
        <v>#DIV/0!</v>
      </c>
      <c r="E2" s="7">
        <v>0</v>
      </c>
      <c r="F2" s="7">
        <v>0</v>
      </c>
      <c r="G2" s="10" t="e">
        <f>(Tableau1[[#This Row],[Nb d''acquisitions]]-Tableau1[[#This Row],[Nb d''éliminations]])/Tableau1[[#This Row],[Nb de documents]]</f>
        <v>#DIV/0!</v>
      </c>
      <c r="H2" s="10" t="e">
        <f>Tableau1[[#This Row],[Nb d''éliminations]]/Tableau1[[#This Row],[Nb de documents]]</f>
        <v>#DIV/0!</v>
      </c>
      <c r="I2" s="7">
        <v>0</v>
      </c>
      <c r="J2" s="7">
        <v>0</v>
      </c>
      <c r="K2" s="8" t="s">
        <v>16</v>
      </c>
    </row>
    <row r="3" spans="1:11" x14ac:dyDescent="0.25">
      <c r="A3" s="2" t="s">
        <v>13</v>
      </c>
      <c r="B3" s="7">
        <v>0</v>
      </c>
      <c r="C3" s="7">
        <v>0</v>
      </c>
      <c r="D3" s="10" t="e">
        <f>Tableau1[[#This Row],[Nb de prêts]]/Tableau1[[#This Row],[Nb de documents]]</f>
        <v>#DIV/0!</v>
      </c>
      <c r="E3" s="7">
        <v>0</v>
      </c>
      <c r="F3" s="7">
        <v>0</v>
      </c>
      <c r="G3" s="10" t="e">
        <f>(Tableau1[[#This Row],[Nb d''acquisitions]]-Tableau1[[#This Row],[Nb d''éliminations]])/Tableau1[[#This Row],[Nb de documents]]</f>
        <v>#DIV/0!</v>
      </c>
      <c r="H3" s="10" t="e">
        <f>Tableau1[[#This Row],[Nb d''éliminations]]/Tableau1[[#This Row],[Nb de documents]]</f>
        <v>#DIV/0!</v>
      </c>
      <c r="I3" s="7">
        <v>0</v>
      </c>
      <c r="J3" s="7">
        <v>0</v>
      </c>
      <c r="K3" s="8"/>
    </row>
    <row r="4" spans="1:11" x14ac:dyDescent="0.25">
      <c r="A4" s="2" t="s">
        <v>10</v>
      </c>
      <c r="B4" s="7">
        <v>0</v>
      </c>
      <c r="C4" s="7">
        <v>0</v>
      </c>
      <c r="D4" s="10" t="e">
        <f>Tableau1[[#This Row],[Nb de prêts]]/Tableau1[[#This Row],[Nb de documents]]</f>
        <v>#DIV/0!</v>
      </c>
      <c r="E4" s="7">
        <v>0</v>
      </c>
      <c r="F4" s="7">
        <v>0</v>
      </c>
      <c r="G4" s="10" t="e">
        <f>(Tableau1[[#This Row],[Nb d''acquisitions]]-Tableau1[[#This Row],[Nb d''éliminations]])/Tableau1[[#This Row],[Nb de documents]]</f>
        <v>#DIV/0!</v>
      </c>
      <c r="H4" s="10" t="e">
        <f>Tableau1[[#This Row],[Nb d''éliminations]]/Tableau1[[#This Row],[Nb de documents]]</f>
        <v>#DIV/0!</v>
      </c>
      <c r="I4" s="7">
        <v>0</v>
      </c>
      <c r="J4" s="7">
        <v>0</v>
      </c>
      <c r="K4" s="8"/>
    </row>
    <row r="5" spans="1:11" x14ac:dyDescent="0.25">
      <c r="A5" s="2" t="s">
        <v>14</v>
      </c>
      <c r="B5" s="7">
        <v>0</v>
      </c>
      <c r="C5" s="7">
        <v>0</v>
      </c>
      <c r="D5" s="10" t="e">
        <f>Tableau1[[#This Row],[Nb de prêts]]/Tableau1[[#This Row],[Nb de documents]]</f>
        <v>#DIV/0!</v>
      </c>
      <c r="E5" s="7">
        <v>0</v>
      </c>
      <c r="F5" s="7">
        <v>0</v>
      </c>
      <c r="G5" s="10" t="e">
        <f>(Tableau1[[#This Row],[Nb d''acquisitions]]-Tableau1[[#This Row],[Nb d''éliminations]])/Tableau1[[#This Row],[Nb de documents]]</f>
        <v>#DIV/0!</v>
      </c>
      <c r="H5" s="10" t="e">
        <f>Tableau1[[#This Row],[Nb d''éliminations]]/Tableau1[[#This Row],[Nb de documents]]</f>
        <v>#DIV/0!</v>
      </c>
      <c r="I5" s="7">
        <v>0</v>
      </c>
      <c r="J5" s="7">
        <v>0</v>
      </c>
      <c r="K5" s="8"/>
    </row>
    <row r="6" spans="1:11" x14ac:dyDescent="0.25">
      <c r="A6" s="2" t="s">
        <v>11</v>
      </c>
      <c r="B6" s="7">
        <v>0</v>
      </c>
      <c r="C6" s="7">
        <v>0</v>
      </c>
      <c r="D6" s="10" t="e">
        <f>Tableau1[[#This Row],[Nb de prêts]]/Tableau1[[#This Row],[Nb de documents]]</f>
        <v>#DIV/0!</v>
      </c>
      <c r="E6" s="7">
        <v>0</v>
      </c>
      <c r="F6" s="7">
        <v>0</v>
      </c>
      <c r="G6" s="10" t="e">
        <f>(Tableau1[[#This Row],[Nb d''acquisitions]]-Tableau1[[#This Row],[Nb d''éliminations]])/Tableau1[[#This Row],[Nb de documents]]</f>
        <v>#DIV/0!</v>
      </c>
      <c r="H6" s="10" t="e">
        <f>Tableau1[[#This Row],[Nb d''éliminations]]/Tableau1[[#This Row],[Nb de documents]]</f>
        <v>#DIV/0!</v>
      </c>
      <c r="I6" s="7">
        <v>0</v>
      </c>
      <c r="J6" s="7">
        <v>0</v>
      </c>
      <c r="K6" s="8"/>
    </row>
    <row r="12" spans="1:11" x14ac:dyDescent="0.25">
      <c r="E12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FONTBONNE</dc:creator>
  <cp:lastModifiedBy>Xavier Fontbonne</cp:lastModifiedBy>
  <dcterms:created xsi:type="dcterms:W3CDTF">2025-04-30T09:02:48Z</dcterms:created>
  <dcterms:modified xsi:type="dcterms:W3CDTF">2025-05-12T09:03:15Z</dcterms:modified>
</cp:coreProperties>
</file>